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hintch\HFMA\HFMA Publications and Digital Content Team - Documents\Revenue Cycle Forum\2018\10-October\Final\"/>
    </mc:Choice>
  </mc:AlternateContent>
  <xr:revisionPtr revIDLastSave="28" documentId="8_{A34D87E7-4739-4239-8C4A-5DE30E0A4C06}" xr6:coauthVersionLast="36" xr6:coauthVersionMax="36" xr10:uidLastSave="{E63B8479-4790-494B-A764-A6EE685E2572}"/>
  <bookViews>
    <workbookView xWindow="0" yWindow="0" windowWidth="20490" windowHeight="7760" xr2:uid="{00000000-000D-0000-FFFF-FFFF00000000}"/>
  </bookViews>
  <sheets>
    <sheet name="QA WORK SHEET" sheetId="2" r:id="rId1"/>
    <sheet name="QA SOURCE" sheetId="3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0" i="2" l="1"/>
  <c r="L20" i="2"/>
  <c r="K20" i="2"/>
  <c r="J20" i="2"/>
  <c r="N15" i="2"/>
  <c r="N16" i="2"/>
  <c r="N17" i="2"/>
  <c r="N18" i="2"/>
  <c r="N19" i="2"/>
  <c r="N21" i="2"/>
  <c r="N11" i="2"/>
  <c r="N12" i="2"/>
  <c r="N13" i="2"/>
  <c r="N14" i="2"/>
  <c r="I10" i="2"/>
  <c r="N10" i="2"/>
  <c r="I11" i="2"/>
  <c r="I12" i="2"/>
  <c r="I13" i="2"/>
  <c r="I14" i="2"/>
  <c r="I15" i="2"/>
  <c r="I16" i="2"/>
  <c r="I17" i="2"/>
  <c r="I18" i="2"/>
  <c r="I19" i="2"/>
  <c r="G20" i="2"/>
  <c r="N20" i="2" l="1"/>
  <c r="O20" i="2" s="1"/>
</calcChain>
</file>

<file path=xl/sharedStrings.xml><?xml version="1.0" encoding="utf-8"?>
<sst xmlns="http://schemas.openxmlformats.org/spreadsheetml/2006/main" count="56" uniqueCount="51">
  <si>
    <t>Number</t>
  </si>
  <si>
    <t>Date</t>
  </si>
  <si>
    <t>Total</t>
  </si>
  <si>
    <t>Date 1st</t>
  </si>
  <si>
    <t>activity</t>
  </si>
  <si>
    <t xml:space="preserve">Days </t>
  </si>
  <si>
    <t>#</t>
  </si>
  <si>
    <t>NOTES</t>
  </si>
  <si>
    <t>Pts.</t>
  </si>
  <si>
    <t>Ref</t>
  </si>
  <si>
    <t>Employee Name:</t>
  </si>
  <si>
    <t>Sampling Methodology:</t>
  </si>
  <si>
    <t>Billed</t>
  </si>
  <si>
    <t>Monthly Review - 10 Claims, random selection</t>
  </si>
  <si>
    <t>New Employee  - Review 5 claims daily for 30 days</t>
  </si>
  <si>
    <t xml:space="preserve">Work Improvement Plan -  Review 5 claims daily </t>
  </si>
  <si>
    <t xml:space="preserve">QA Conducted By: </t>
  </si>
  <si>
    <t>Audit Date:</t>
  </si>
  <si>
    <t>Voucher</t>
  </si>
  <si>
    <t>Payer</t>
  </si>
  <si>
    <t>Date Init</t>
  </si>
  <si>
    <t>DOS</t>
  </si>
  <si>
    <t>$ Chgs</t>
  </si>
  <si>
    <t>Action</t>
  </si>
  <si>
    <t>Vocher Note</t>
  </si>
  <si>
    <t>Paid</t>
  </si>
  <si>
    <t>Amt</t>
  </si>
  <si>
    <t xml:space="preserve">Heading </t>
  </si>
  <si>
    <t>Clear</t>
  </si>
  <si>
    <t xml:space="preserve">Concise </t>
  </si>
  <si>
    <t xml:space="preserve">Claim </t>
  </si>
  <si>
    <t>Days</t>
  </si>
  <si>
    <t>Routine Monthly Review - Possible Score</t>
  </si>
  <si>
    <t>X</t>
  </si>
  <si>
    <t>Acct</t>
  </si>
  <si>
    <t>Claim Action:</t>
  </si>
  <si>
    <t xml:space="preserve">  Encounter Worked Correctly, resulted in correct payment = 7 </t>
  </si>
  <si>
    <t xml:space="preserve">  Encounter worked but requires additional steps = 5</t>
  </si>
  <si>
    <t xml:space="preserve">  Encounter worked incorrectly, requires correction = 0</t>
  </si>
  <si>
    <t>Voucher Note:  0 - 1  Point for each of the 3 categories</t>
  </si>
  <si>
    <t>Review claims resolution guidelines with Supervisor</t>
  </si>
  <si>
    <t>Review claim notation guidelines with Supervisor</t>
  </si>
  <si>
    <t>Plan of Correction  Required  - Total Score below 75%</t>
  </si>
  <si>
    <t>Plan of Correction Requitred - Total Score Less than 60%</t>
  </si>
  <si>
    <t xml:space="preserve">Random sampling by  FC </t>
  </si>
  <si>
    <t xml:space="preserve">   Actual  Rating</t>
  </si>
  <si>
    <t xml:space="preserve">Work Improvement Plan  -  30 Day Review with 1:1 Re-Training With Supertvisor </t>
  </si>
  <si>
    <t xml:space="preserve">Daily Audit  during 30 Day period for training purposes </t>
  </si>
  <si>
    <t>Re- Audit at conclusion of Work Improvement Plan - must achieve 75%</t>
  </si>
  <si>
    <t>Source: MaryAnn Hastings, director of revenue cycle, CHI Medical Group Enterprise. Used with permission.</t>
  </si>
  <si>
    <t>Insurance Follow-Up/Denial Management - Claim Audit Scorecard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</si>
</sst>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mm/dd/yy"/>
    <numFmt numFmtId="166" formatCode="mm/dd/yy;@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b/>
      <sz val="9"/>
      <color indexed="12"/>
      <name val="Arial"/>
      <family val="2"/>
    </font>
    <font>
      <sz val="10"/>
      <name val="Arial"/>
      <family val="2"/>
    </font>
    <font>
      <b/>
      <sz val="12"/>
      <color theme="6" tint="-0.499984740745262"/>
      <name val="Arial"/>
      <family val="2"/>
    </font>
    <font>
      <sz val="9"/>
      <name val="Arial"/>
      <family val="2"/>
    </font>
    <font>
      <b/>
      <sz val="10"/>
      <color rgb="FF0066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73E664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" fontId="4" fillId="0" borderId="36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1" fontId="4" fillId="0" borderId="23" xfId="0" applyNumberFormat="1" applyFont="1" applyFill="1" applyBorder="1" applyAlignment="1">
      <alignment horizontal="center"/>
    </xf>
    <xf numFmtId="164" fontId="4" fillId="0" borderId="23" xfId="0" applyNumberFormat="1" applyFont="1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4" fontId="4" fillId="2" borderId="23" xfId="0" applyNumberFormat="1" applyFont="1" applyFill="1" applyBorder="1" applyAlignment="1">
      <alignment horizontal="right"/>
    </xf>
    <xf numFmtId="4" fontId="0" fillId="0" borderId="0" xfId="0" applyNumberFormat="1"/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66" fontId="0" fillId="0" borderId="0" xfId="0" applyNumberFormat="1"/>
    <xf numFmtId="166" fontId="2" fillId="0" borderId="0" xfId="0" applyNumberFormat="1" applyFont="1"/>
    <xf numFmtId="166" fontId="2" fillId="0" borderId="0" xfId="0" applyNumberFormat="1" applyFont="1" applyAlignment="1">
      <alignment horizontal="center"/>
    </xf>
    <xf numFmtId="0" fontId="3" fillId="4" borderId="8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6" fontId="3" fillId="4" borderId="9" xfId="0" applyNumberFormat="1" applyFont="1" applyFill="1" applyBorder="1" applyAlignment="1">
      <alignment horizontal="center"/>
    </xf>
    <xf numFmtId="4" fontId="3" fillId="4" borderId="9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" fontId="3" fillId="4" borderId="11" xfId="0" applyNumberFormat="1" applyFont="1" applyFill="1" applyBorder="1" applyAlignment="1">
      <alignment horizontal="center"/>
    </xf>
    <xf numFmtId="166" fontId="3" fillId="4" borderId="11" xfId="0" applyNumberFormat="1" applyFont="1" applyFill="1" applyBorder="1" applyAlignment="1">
      <alignment horizontal="center"/>
    </xf>
    <xf numFmtId="4" fontId="3" fillId="4" borderId="11" xfId="0" applyNumberFormat="1" applyFont="1" applyFill="1" applyBorder="1" applyAlignment="1">
      <alignment horizontal="center"/>
    </xf>
    <xf numFmtId="166" fontId="3" fillId="4" borderId="12" xfId="0" applyNumberFormat="1" applyFont="1" applyFill="1" applyBorder="1" applyAlignment="1">
      <alignment horizontal="center"/>
    </xf>
    <xf numFmtId="166" fontId="3" fillId="4" borderId="13" xfId="0" applyNumberFormat="1" applyFont="1" applyFill="1" applyBorder="1" applyAlignment="1">
      <alignment horizontal="center"/>
    </xf>
    <xf numFmtId="3" fontId="6" fillId="0" borderId="0" xfId="0" applyNumberFormat="1" applyFont="1"/>
    <xf numFmtId="3" fontId="0" fillId="0" borderId="0" xfId="0" applyNumberFormat="1" applyAlignment="1">
      <alignment horizontal="center"/>
    </xf>
    <xf numFmtId="3" fontId="2" fillId="4" borderId="12" xfId="0" applyNumberFormat="1" applyFont="1" applyFill="1" applyBorder="1" applyAlignment="1">
      <alignment horizontal="center"/>
    </xf>
    <xf numFmtId="3" fontId="2" fillId="4" borderId="37" xfId="0" applyNumberFormat="1" applyFont="1" applyFill="1" applyBorder="1" applyAlignment="1">
      <alignment horizontal="center"/>
    </xf>
    <xf numFmtId="4" fontId="3" fillId="4" borderId="12" xfId="0" applyNumberFormat="1" applyFont="1" applyFill="1" applyBorder="1" applyAlignment="1">
      <alignment horizontal="center"/>
    </xf>
    <xf numFmtId="4" fontId="3" fillId="4" borderId="13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" fontId="4" fillId="0" borderId="24" xfId="1" applyNumberFormat="1" applyFont="1" applyFill="1" applyBorder="1" applyAlignment="1">
      <alignment horizontal="center"/>
    </xf>
    <xf numFmtId="1" fontId="4" fillId="0" borderId="22" xfId="0" applyNumberFormat="1" applyFont="1" applyFill="1" applyBorder="1" applyAlignment="1">
      <alignment horizontal="center"/>
    </xf>
    <xf numFmtId="4" fontId="3" fillId="0" borderId="25" xfId="0" applyNumberFormat="1" applyFont="1" applyBorder="1" applyAlignment="1">
      <alignment horizontal="center"/>
    </xf>
    <xf numFmtId="4" fontId="3" fillId="0" borderId="45" xfId="0" applyNumberFormat="1" applyFont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0" fillId="3" borderId="42" xfId="0" applyFill="1" applyBorder="1" applyAlignment="1">
      <alignment vertical="top" wrapText="1"/>
    </xf>
    <xf numFmtId="0" fontId="3" fillId="3" borderId="25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 applyProtection="1">
      <alignment vertical="top"/>
      <protection locked="0"/>
    </xf>
    <xf numFmtId="165" fontId="5" fillId="0" borderId="6" xfId="0" applyNumberFormat="1" applyFont="1" applyBorder="1" applyAlignment="1" applyProtection="1">
      <alignment horizontal="center" vertical="top"/>
      <protection locked="0"/>
    </xf>
    <xf numFmtId="166" fontId="5" fillId="0" borderId="0" xfId="0" applyNumberFormat="1" applyFont="1" applyAlignment="1">
      <alignment horizontal="center" vertical="top"/>
    </xf>
    <xf numFmtId="4" fontId="5" fillId="0" borderId="6" xfId="0" applyNumberFormat="1" applyFont="1" applyBorder="1" applyAlignment="1" applyProtection="1">
      <alignment vertical="top"/>
      <protection locked="0"/>
    </xf>
    <xf numFmtId="166" fontId="5" fillId="0" borderId="6" xfId="0" applyNumberFormat="1" applyFont="1" applyBorder="1" applyAlignment="1" applyProtection="1">
      <alignment horizontal="center" vertical="top"/>
      <protection locked="0"/>
    </xf>
    <xf numFmtId="1" fontId="5" fillId="0" borderId="6" xfId="0" applyNumberFormat="1" applyFont="1" applyFill="1" applyBorder="1" applyAlignment="1">
      <alignment horizontal="center" vertical="top"/>
    </xf>
    <xf numFmtId="0" fontId="5" fillId="0" borderId="6" xfId="0" applyFont="1" applyBorder="1" applyAlignment="1" applyProtection="1">
      <alignment horizontal="center" vertical="top"/>
      <protection locked="0"/>
    </xf>
    <xf numFmtId="1" fontId="4" fillId="2" borderId="6" xfId="0" applyNumberFormat="1" applyFont="1" applyFill="1" applyBorder="1" applyAlignment="1">
      <alignment horizontal="center" vertical="top"/>
    </xf>
    <xf numFmtId="166" fontId="5" fillId="0" borderId="37" xfId="0" applyNumberFormat="1" applyFont="1" applyFill="1" applyBorder="1" applyAlignment="1">
      <alignment horizontal="center" vertical="top"/>
    </xf>
    <xf numFmtId="4" fontId="5" fillId="0" borderId="37" xfId="0" applyNumberFormat="1" applyFont="1" applyFill="1" applyBorder="1" applyAlignment="1">
      <alignment horizontal="center" vertical="top"/>
    </xf>
    <xf numFmtId="3" fontId="5" fillId="0" borderId="37" xfId="0" applyNumberFormat="1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3" fillId="4" borderId="47" xfId="0" applyFont="1" applyFill="1" applyBorder="1" applyAlignment="1">
      <alignment horizontal="center"/>
    </xf>
    <xf numFmtId="0" fontId="3" fillId="4" borderId="48" xfId="0" applyFont="1" applyFill="1" applyBorder="1" applyAlignment="1">
      <alignment horizontal="center"/>
    </xf>
    <xf numFmtId="0" fontId="5" fillId="0" borderId="49" xfId="0" applyFont="1" applyBorder="1" applyAlignment="1">
      <alignment horizontal="center" vertical="top"/>
    </xf>
    <xf numFmtId="0" fontId="0" fillId="0" borderId="0" xfId="0" applyAlignment="1"/>
    <xf numFmtId="4" fontId="9" fillId="0" borderId="42" xfId="0" applyNumberFormat="1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/>
    </xf>
    <xf numFmtId="9" fontId="2" fillId="0" borderId="0" xfId="0" applyNumberFormat="1" applyFont="1"/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166" fontId="0" fillId="6" borderId="0" xfId="0" applyNumberFormat="1" applyFill="1" applyBorder="1" applyAlignment="1">
      <alignment horizontal="center"/>
    </xf>
    <xf numFmtId="4" fontId="0" fillId="6" borderId="0" xfId="0" applyNumberFormat="1" applyFill="1" applyBorder="1"/>
    <xf numFmtId="0" fontId="0" fillId="6" borderId="17" xfId="0" applyFill="1" applyBorder="1" applyAlignment="1">
      <alignment horizontal="center"/>
    </xf>
    <xf numFmtId="0" fontId="5" fillId="0" borderId="4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vertical="top"/>
      <protection locked="0"/>
    </xf>
    <xf numFmtId="165" fontId="5" fillId="0" borderId="4" xfId="0" applyNumberFormat="1" applyFont="1" applyBorder="1" applyAlignment="1" applyProtection="1">
      <alignment horizontal="center" vertical="top"/>
      <protection locked="0"/>
    </xf>
    <xf numFmtId="166" fontId="5" fillId="0" borderId="4" xfId="0" applyNumberFormat="1" applyFont="1" applyBorder="1" applyAlignment="1" applyProtection="1">
      <alignment horizontal="center" vertical="top"/>
      <protection locked="0"/>
    </xf>
    <xf numFmtId="4" fontId="5" fillId="0" borderId="4" xfId="0" applyNumberFormat="1" applyFont="1" applyBorder="1" applyAlignment="1" applyProtection="1">
      <alignment vertical="top"/>
      <protection locked="0"/>
    </xf>
    <xf numFmtId="166" fontId="5" fillId="0" borderId="38" xfId="0" applyNumberFormat="1" applyFont="1" applyFill="1" applyBorder="1" applyAlignment="1">
      <alignment horizontal="center" vertical="top"/>
    </xf>
    <xf numFmtId="0" fontId="2" fillId="6" borderId="21" xfId="0" applyFont="1" applyFill="1" applyBorder="1" applyAlignment="1" applyProtection="1">
      <alignment horizontal="left"/>
      <protection locked="0"/>
    </xf>
    <xf numFmtId="0" fontId="2" fillId="6" borderId="0" xfId="0" applyFont="1" applyFill="1" applyBorder="1" applyAlignment="1">
      <alignment horizontal="left"/>
    </xf>
    <xf numFmtId="0" fontId="0" fillId="6" borderId="17" xfId="0" applyFill="1" applyBorder="1" applyAlignment="1"/>
    <xf numFmtId="0" fontId="2" fillId="6" borderId="21" xfId="0" applyFont="1" applyFill="1" applyBorder="1" applyAlignment="1">
      <alignment horizontal="left"/>
    </xf>
    <xf numFmtId="0" fontId="0" fillId="6" borderId="0" xfId="0" applyFill="1" applyBorder="1" applyAlignment="1"/>
    <xf numFmtId="0" fontId="2" fillId="6" borderId="14" xfId="0" applyFont="1" applyFill="1" applyBorder="1" applyAlignment="1">
      <alignment horizontal="left"/>
    </xf>
    <xf numFmtId="0" fontId="0" fillId="6" borderId="15" xfId="0" applyFill="1" applyBorder="1" applyAlignment="1"/>
    <xf numFmtId="0" fontId="0" fillId="6" borderId="16" xfId="0" applyFill="1" applyBorder="1" applyAlignment="1"/>
    <xf numFmtId="0" fontId="2" fillId="6" borderId="21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39" xfId="0" applyFont="1" applyBorder="1" applyAlignment="1"/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0" borderId="35" xfId="0" applyFont="1" applyBorder="1" applyAlignment="1">
      <alignment horizontal="right"/>
    </xf>
    <xf numFmtId="0" fontId="2" fillId="0" borderId="40" xfId="0" applyFont="1" applyBorder="1" applyAlignment="1">
      <alignment horizontal="center"/>
    </xf>
    <xf numFmtId="0" fontId="3" fillId="0" borderId="28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49" fontId="7" fillId="0" borderId="0" xfId="0" applyNumberFormat="1" applyFont="1" applyBorder="1" applyAlignment="1" applyProtection="1">
      <alignment horizontal="left" vertical="top" wrapText="1"/>
      <protection locked="0"/>
    </xf>
    <xf numFmtId="166" fontId="3" fillId="0" borderId="2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/>
    <xf numFmtId="1" fontId="3" fillId="2" borderId="14" xfId="0" applyNumberFormat="1" applyFont="1" applyFill="1" applyBorder="1" applyAlignment="1">
      <alignment horizontal="left" vertical="top" wrapText="1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11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7" xfId="0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0" fillId="0" borderId="0" xfId="0" applyAlignment="1"/>
    <xf numFmtId="0" fontId="0" fillId="0" borderId="17" xfId="0" applyBorder="1" applyAlignment="1"/>
    <xf numFmtId="0" fontId="2" fillId="6" borderId="19" xfId="0" applyFont="1" applyFill="1" applyBorder="1" applyAlignment="1">
      <alignment horizontal="left" vertical="center"/>
    </xf>
    <xf numFmtId="0" fontId="0" fillId="0" borderId="18" xfId="0" applyBorder="1" applyAlignment="1"/>
    <xf numFmtId="1" fontId="3" fillId="2" borderId="21" xfId="0" applyNumberFormat="1" applyFont="1" applyFill="1" applyBorder="1" applyAlignment="1">
      <alignment horizontal="left" wrapText="1"/>
    </xf>
    <xf numFmtId="0" fontId="11" fillId="2" borderId="20" xfId="0" applyFont="1" applyFill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6" borderId="21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3" fillId="0" borderId="41" xfId="0" applyNumberFormat="1" applyFont="1" applyFill="1" applyBorder="1" applyAlignment="1">
      <alignment horizontal="left"/>
    </xf>
    <xf numFmtId="0" fontId="10" fillId="0" borderId="4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/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/>
    <xf numFmtId="0" fontId="3" fillId="0" borderId="20" xfId="0" applyFont="1" applyBorder="1" applyAlignment="1">
      <alignment horizontal="right"/>
    </xf>
    <xf numFmtId="0" fontId="3" fillId="5" borderId="26" xfId="0" applyFont="1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3" fillId="0" borderId="31" xfId="0" applyFont="1" applyBorder="1" applyAlignment="1">
      <alignment horizontal="right"/>
    </xf>
    <xf numFmtId="0" fontId="3" fillId="0" borderId="46" xfId="0" applyFont="1" applyBorder="1" applyAlignment="1">
      <alignment horizontal="right"/>
    </xf>
    <xf numFmtId="0" fontId="3" fillId="0" borderId="32" xfId="0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66FF99"/>
      <color rgb="FF0066FF"/>
      <color rgb="FF2F1F91"/>
      <color rgb="FF1804AC"/>
      <color rgb="FF73E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Z33"/>
  <sheetViews>
    <sheetView tabSelected="1" workbookViewId="0">
      <selection activeCell="T16" sqref="T16"/>
    </sheetView>
  </sheetViews>
  <sheetFormatPr defaultRowHeight="13" x14ac:dyDescent="0.3"/>
  <cols>
    <col min="1" max="2" width="5.26953125" style="2" customWidth="1"/>
    <col min="3" max="3" width="11.26953125" style="22" customWidth="1"/>
    <col min="4" max="4" width="11.1796875" customWidth="1"/>
    <col min="5" max="5" width="7" style="2" bestFit="1" customWidth="1"/>
    <col min="6" max="6" width="7.54296875" style="19" bestFit="1" customWidth="1"/>
    <col min="7" max="7" width="6.54296875" style="21" bestFit="1" customWidth="1"/>
    <col min="8" max="8" width="7.7265625" style="19" bestFit="1" customWidth="1"/>
    <col min="9" max="9" width="5.54296875" style="2" customWidth="1"/>
    <col min="10" max="10" width="8" style="9" bestFit="1" customWidth="1"/>
    <col min="11" max="11" width="5.26953125" style="9" bestFit="1" customWidth="1"/>
    <col min="12" max="12" width="7.453125" style="9" customWidth="1"/>
    <col min="13" max="13" width="6.81640625" style="2" bestFit="1" customWidth="1"/>
    <col min="14" max="14" width="5.7265625" style="3" customWidth="1"/>
    <col min="15" max="15" width="7.81640625" style="19" bestFit="1" customWidth="1"/>
    <col min="16" max="16" width="5.7265625" style="44" customWidth="1"/>
    <col min="17" max="17" width="6.1796875" style="39" customWidth="1"/>
    <col min="18" max="18" width="29.453125" style="49" customWidth="1"/>
  </cols>
  <sheetData>
    <row r="3" spans="1:26" ht="20.149999999999999" customHeight="1" thickBot="1" x14ac:dyDescent="0.3">
      <c r="A3" s="134" t="s">
        <v>50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1:26" ht="20.149999999999999" customHeight="1" x14ac:dyDescent="0.3">
      <c r="A4" s="103" t="s">
        <v>10</v>
      </c>
      <c r="B4" s="104"/>
      <c r="C4" s="105"/>
      <c r="D4" s="98"/>
      <c r="E4" s="98"/>
      <c r="F4" s="98"/>
      <c r="G4" s="106"/>
      <c r="I4" s="138" t="s">
        <v>13</v>
      </c>
      <c r="J4" s="139"/>
      <c r="K4" s="139"/>
      <c r="L4" s="139"/>
      <c r="M4" s="139"/>
      <c r="N4" s="139"/>
      <c r="O4" s="139"/>
      <c r="P4" s="69" t="s">
        <v>33</v>
      </c>
      <c r="Q4" s="38"/>
      <c r="T4" s="101"/>
      <c r="U4" s="101"/>
      <c r="V4" s="101"/>
      <c r="W4" s="102"/>
      <c r="X4" s="102"/>
      <c r="Y4" s="102"/>
      <c r="Z4" s="102"/>
    </row>
    <row r="5" spans="1:26" ht="20.149999999999999" customHeight="1" x14ac:dyDescent="0.3">
      <c r="A5" s="107" t="s">
        <v>16</v>
      </c>
      <c r="B5" s="108"/>
      <c r="C5" s="109"/>
      <c r="D5" s="98"/>
      <c r="E5" s="98"/>
      <c r="F5" s="98"/>
      <c r="G5" s="106"/>
      <c r="H5" s="24"/>
      <c r="I5" s="140" t="s">
        <v>14</v>
      </c>
      <c r="J5" s="141"/>
      <c r="K5" s="141"/>
      <c r="L5" s="141"/>
      <c r="M5" s="141"/>
      <c r="N5" s="141"/>
      <c r="O5" s="141"/>
      <c r="P5" s="47"/>
    </row>
    <row r="6" spans="1:26" s="1" customFormat="1" ht="20.149999999999999" customHeight="1" thickBot="1" x14ac:dyDescent="0.35">
      <c r="A6" s="146" t="s">
        <v>17</v>
      </c>
      <c r="B6" s="147"/>
      <c r="C6" s="148"/>
      <c r="D6" s="97"/>
      <c r="E6" s="98"/>
      <c r="F6" s="99"/>
      <c r="G6" s="100"/>
      <c r="H6" s="25"/>
      <c r="I6" s="113" t="s">
        <v>15</v>
      </c>
      <c r="J6" s="114"/>
      <c r="K6" s="114"/>
      <c r="L6" s="114"/>
      <c r="M6" s="114"/>
      <c r="N6" s="114"/>
      <c r="O6" s="114"/>
      <c r="P6" s="48"/>
    </row>
    <row r="7" spans="1:26" s="1" customFormat="1" ht="15" customHeight="1" thickBot="1" x14ac:dyDescent="0.35">
      <c r="A7" s="14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</row>
    <row r="8" spans="1:26" x14ac:dyDescent="0.3">
      <c r="A8" s="27" t="s">
        <v>9</v>
      </c>
      <c r="B8" s="65" t="s">
        <v>34</v>
      </c>
      <c r="C8" s="28" t="s">
        <v>18</v>
      </c>
      <c r="D8" s="29"/>
      <c r="E8" s="29"/>
      <c r="F8" s="30" t="s">
        <v>20</v>
      </c>
      <c r="G8" s="31" t="s">
        <v>22</v>
      </c>
      <c r="H8" s="30" t="s">
        <v>3</v>
      </c>
      <c r="I8" s="29" t="s">
        <v>6</v>
      </c>
      <c r="J8" s="143" t="s">
        <v>24</v>
      </c>
      <c r="K8" s="144"/>
      <c r="L8" s="145"/>
      <c r="M8" s="17" t="s">
        <v>30</v>
      </c>
      <c r="N8" s="12" t="s">
        <v>2</v>
      </c>
      <c r="O8" s="36" t="s">
        <v>1</v>
      </c>
      <c r="P8" s="42" t="s">
        <v>26</v>
      </c>
      <c r="Q8" s="40" t="s">
        <v>6</v>
      </c>
      <c r="R8" s="50"/>
    </row>
    <row r="9" spans="1:26" ht="13.5" thickBot="1" x14ac:dyDescent="0.35">
      <c r="A9" s="32" t="s">
        <v>6</v>
      </c>
      <c r="B9" s="66" t="s">
        <v>6</v>
      </c>
      <c r="C9" s="33" t="s">
        <v>0</v>
      </c>
      <c r="D9" s="11" t="s">
        <v>19</v>
      </c>
      <c r="E9" s="11" t="s">
        <v>21</v>
      </c>
      <c r="F9" s="34" t="s">
        <v>12</v>
      </c>
      <c r="G9" s="35" t="s">
        <v>12</v>
      </c>
      <c r="H9" s="34" t="s">
        <v>4</v>
      </c>
      <c r="I9" s="11" t="s">
        <v>5</v>
      </c>
      <c r="J9" s="13" t="s">
        <v>27</v>
      </c>
      <c r="K9" s="13" t="s">
        <v>28</v>
      </c>
      <c r="L9" s="13" t="s">
        <v>29</v>
      </c>
      <c r="M9" s="13" t="s">
        <v>23</v>
      </c>
      <c r="N9" s="14" t="s">
        <v>8</v>
      </c>
      <c r="O9" s="37" t="s">
        <v>25</v>
      </c>
      <c r="P9" s="43" t="s">
        <v>25</v>
      </c>
      <c r="Q9" s="41" t="s">
        <v>31</v>
      </c>
      <c r="R9" s="51" t="s">
        <v>7</v>
      </c>
    </row>
    <row r="10" spans="1:26" s="64" customFormat="1" ht="10.5" x14ac:dyDescent="0.25">
      <c r="A10" s="52"/>
      <c r="B10" s="67"/>
      <c r="C10" s="79"/>
      <c r="D10" s="53"/>
      <c r="E10" s="54"/>
      <c r="F10" s="55"/>
      <c r="G10" s="56"/>
      <c r="H10" s="57"/>
      <c r="I10" s="58">
        <f>+H10-F10</f>
        <v>0</v>
      </c>
      <c r="J10" s="58"/>
      <c r="K10" s="58"/>
      <c r="L10" s="58"/>
      <c r="M10" s="59"/>
      <c r="N10" s="60">
        <f>+J10+K10+L10+M10</f>
        <v>0</v>
      </c>
      <c r="O10" s="61"/>
      <c r="P10" s="62"/>
      <c r="Q10" s="63"/>
      <c r="R10" s="81"/>
    </row>
    <row r="11" spans="1:26" s="64" customFormat="1" ht="10.5" x14ac:dyDescent="0.25">
      <c r="A11" s="52"/>
      <c r="B11" s="67"/>
      <c r="C11" s="79"/>
      <c r="D11" s="82"/>
      <c r="E11" s="83"/>
      <c r="F11" s="84"/>
      <c r="G11" s="85"/>
      <c r="H11" s="84"/>
      <c r="I11" s="58">
        <f t="shared" ref="I11:I19" si="0">+H11-E11</f>
        <v>0</v>
      </c>
      <c r="J11" s="58"/>
      <c r="K11" s="58"/>
      <c r="L11" s="58"/>
      <c r="M11" s="59"/>
      <c r="N11" s="60">
        <f t="shared" ref="N11:N19" si="1">+J11+K11+L11+M11</f>
        <v>0</v>
      </c>
      <c r="O11" s="86"/>
      <c r="P11" s="62"/>
      <c r="Q11" s="63"/>
      <c r="R11" s="77"/>
    </row>
    <row r="12" spans="1:26" s="64" customFormat="1" ht="10.5" x14ac:dyDescent="0.25">
      <c r="A12" s="52"/>
      <c r="B12" s="67"/>
      <c r="C12" s="79"/>
      <c r="D12" s="53"/>
      <c r="E12" s="54"/>
      <c r="F12" s="57"/>
      <c r="G12" s="56"/>
      <c r="H12" s="57"/>
      <c r="I12" s="58">
        <f t="shared" si="0"/>
        <v>0</v>
      </c>
      <c r="J12" s="58"/>
      <c r="K12" s="58"/>
      <c r="L12" s="58"/>
      <c r="M12" s="59"/>
      <c r="N12" s="60">
        <f t="shared" si="1"/>
        <v>0</v>
      </c>
      <c r="O12" s="61"/>
      <c r="P12" s="62"/>
      <c r="Q12" s="63"/>
      <c r="R12" s="81"/>
    </row>
    <row r="13" spans="1:26" s="64" customFormat="1" ht="10.5" x14ac:dyDescent="0.25">
      <c r="A13" s="52"/>
      <c r="B13" s="67"/>
      <c r="C13" s="79"/>
      <c r="D13" s="53"/>
      <c r="E13" s="54"/>
      <c r="F13" s="57"/>
      <c r="G13" s="56"/>
      <c r="H13" s="57"/>
      <c r="I13" s="58">
        <f t="shared" si="0"/>
        <v>0</v>
      </c>
      <c r="J13" s="58"/>
      <c r="K13" s="58"/>
      <c r="L13" s="58"/>
      <c r="M13" s="59"/>
      <c r="N13" s="60">
        <f t="shared" si="1"/>
        <v>0</v>
      </c>
      <c r="O13" s="61"/>
      <c r="P13" s="62"/>
      <c r="Q13" s="63"/>
      <c r="R13" s="81"/>
    </row>
    <row r="14" spans="1:26" s="64" customFormat="1" ht="10.5" x14ac:dyDescent="0.25">
      <c r="A14" s="52"/>
      <c r="B14" s="67"/>
      <c r="C14" s="79"/>
      <c r="D14" s="82"/>
      <c r="E14" s="83"/>
      <c r="F14" s="84"/>
      <c r="G14" s="85"/>
      <c r="H14" s="84"/>
      <c r="I14" s="58">
        <f t="shared" si="0"/>
        <v>0</v>
      </c>
      <c r="J14" s="58"/>
      <c r="K14" s="58"/>
      <c r="L14" s="58"/>
      <c r="M14" s="59"/>
      <c r="N14" s="60">
        <f t="shared" si="1"/>
        <v>0</v>
      </c>
      <c r="O14" s="86"/>
      <c r="P14" s="62"/>
      <c r="Q14" s="63"/>
      <c r="R14" s="81"/>
    </row>
    <row r="15" spans="1:26" s="64" customFormat="1" ht="10.5" x14ac:dyDescent="0.25">
      <c r="A15" s="52"/>
      <c r="B15" s="79"/>
      <c r="C15" s="79"/>
      <c r="D15" s="82"/>
      <c r="E15" s="83"/>
      <c r="F15" s="84"/>
      <c r="G15" s="85"/>
      <c r="H15" s="84"/>
      <c r="I15" s="58">
        <f t="shared" si="0"/>
        <v>0</v>
      </c>
      <c r="J15" s="58"/>
      <c r="K15" s="58"/>
      <c r="L15" s="58"/>
      <c r="M15" s="59"/>
      <c r="N15" s="60">
        <f t="shared" si="1"/>
        <v>0</v>
      </c>
      <c r="O15" s="86"/>
      <c r="P15" s="62"/>
      <c r="Q15" s="63"/>
      <c r="R15" s="77"/>
    </row>
    <row r="16" spans="1:26" s="64" customFormat="1" ht="10.5" x14ac:dyDescent="0.25">
      <c r="A16" s="52"/>
      <c r="B16" s="79"/>
      <c r="C16" s="79"/>
      <c r="D16" s="82"/>
      <c r="E16" s="83"/>
      <c r="F16" s="84"/>
      <c r="G16" s="85"/>
      <c r="H16" s="84"/>
      <c r="I16" s="58">
        <f t="shared" si="0"/>
        <v>0</v>
      </c>
      <c r="J16" s="58"/>
      <c r="K16" s="58"/>
      <c r="L16" s="58"/>
      <c r="M16" s="59"/>
      <c r="N16" s="60">
        <f t="shared" si="1"/>
        <v>0</v>
      </c>
      <c r="O16" s="86"/>
      <c r="P16" s="62"/>
      <c r="Q16" s="63"/>
      <c r="R16" s="77"/>
    </row>
    <row r="17" spans="1:20" s="64" customFormat="1" ht="12.75" customHeight="1" x14ac:dyDescent="0.25">
      <c r="A17" s="52"/>
      <c r="B17" s="79"/>
      <c r="C17" s="79"/>
      <c r="D17" s="82"/>
      <c r="E17" s="83"/>
      <c r="F17" s="84"/>
      <c r="G17" s="85"/>
      <c r="H17" s="84"/>
      <c r="I17" s="58">
        <f t="shared" si="0"/>
        <v>0</v>
      </c>
      <c r="J17" s="58"/>
      <c r="K17" s="58"/>
      <c r="L17" s="58"/>
      <c r="M17" s="59"/>
      <c r="N17" s="60">
        <f t="shared" si="1"/>
        <v>0</v>
      </c>
      <c r="O17" s="86"/>
      <c r="P17" s="62"/>
      <c r="Q17" s="63"/>
      <c r="R17" s="81"/>
    </row>
    <row r="18" spans="1:20" s="64" customFormat="1" ht="10.5" x14ac:dyDescent="0.25">
      <c r="A18" s="52"/>
      <c r="B18" s="79"/>
      <c r="C18" s="79"/>
      <c r="D18" s="82"/>
      <c r="E18" s="83"/>
      <c r="F18" s="84"/>
      <c r="G18" s="85"/>
      <c r="H18" s="84"/>
      <c r="I18" s="58">
        <f t="shared" si="0"/>
        <v>0</v>
      </c>
      <c r="J18" s="58"/>
      <c r="K18" s="58"/>
      <c r="L18" s="58"/>
      <c r="M18" s="59"/>
      <c r="N18" s="60">
        <f t="shared" si="1"/>
        <v>0</v>
      </c>
      <c r="O18" s="86"/>
      <c r="P18" s="62"/>
      <c r="Q18" s="63"/>
      <c r="R18" s="81"/>
    </row>
    <row r="19" spans="1:20" s="64" customFormat="1" ht="11" thickBot="1" x14ac:dyDescent="0.3">
      <c r="A19" s="52"/>
      <c r="B19" s="67"/>
      <c r="C19" s="79"/>
      <c r="D19" s="82"/>
      <c r="E19" s="83"/>
      <c r="F19" s="84"/>
      <c r="G19" s="85"/>
      <c r="H19" s="84"/>
      <c r="I19" s="58">
        <f t="shared" si="0"/>
        <v>0</v>
      </c>
      <c r="J19" s="58"/>
      <c r="K19" s="58"/>
      <c r="L19" s="58"/>
      <c r="M19" s="59"/>
      <c r="N19" s="60">
        <f t="shared" si="1"/>
        <v>0</v>
      </c>
      <c r="O19" s="86"/>
      <c r="P19" s="62"/>
      <c r="Q19" s="63"/>
      <c r="R19" s="81"/>
    </row>
    <row r="20" spans="1:20" ht="13.5" thickBot="1" x14ac:dyDescent="0.35">
      <c r="C20" s="4">
        <v>10</v>
      </c>
      <c r="D20" s="5"/>
      <c r="E20" s="23"/>
      <c r="F20" s="18"/>
      <c r="G20" s="20">
        <f>SUM(G10:G19)</f>
        <v>0</v>
      </c>
      <c r="H20" s="24"/>
      <c r="I20" s="15"/>
      <c r="J20" s="10">
        <f>SUM(J10:J19)</f>
        <v>0</v>
      </c>
      <c r="K20" s="10">
        <f>SUM(K10:K19)</f>
        <v>0</v>
      </c>
      <c r="L20" s="10">
        <f>SUM(L10:L19)</f>
        <v>0</v>
      </c>
      <c r="M20" s="10">
        <f>SUM(M10:M19)</f>
        <v>0</v>
      </c>
      <c r="N20" s="8">
        <f>SUM(N10:N19)</f>
        <v>0</v>
      </c>
      <c r="O20" s="71">
        <f>+N20/N21</f>
        <v>0</v>
      </c>
      <c r="P20" s="136" t="s">
        <v>45</v>
      </c>
      <c r="Q20" s="137"/>
      <c r="R20" s="137"/>
    </row>
    <row r="21" spans="1:20" ht="13.5" thickBot="1" x14ac:dyDescent="0.35">
      <c r="H21" s="26"/>
      <c r="I21" s="16"/>
      <c r="J21" s="10">
        <v>10</v>
      </c>
      <c r="K21" s="10">
        <v>10</v>
      </c>
      <c r="L21" s="10">
        <v>10</v>
      </c>
      <c r="M21" s="45">
        <v>70</v>
      </c>
      <c r="N21" s="46">
        <f>SUM(J21:M21)</f>
        <v>100</v>
      </c>
      <c r="O21" s="111" t="s">
        <v>32</v>
      </c>
      <c r="P21" s="112"/>
      <c r="Q21" s="112"/>
      <c r="R21" s="112"/>
    </row>
    <row r="22" spans="1:20" ht="20.149999999999999" customHeight="1" thickBot="1" x14ac:dyDescent="0.3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</row>
    <row r="23" spans="1:20" ht="12.75" customHeight="1" x14ac:dyDescent="0.3">
      <c r="A23" s="92" t="s">
        <v>11</v>
      </c>
      <c r="B23" s="93"/>
      <c r="C23" s="93"/>
      <c r="D23" s="93"/>
      <c r="E23" s="93"/>
      <c r="F23" s="93"/>
      <c r="G23" s="93"/>
      <c r="H23" s="93"/>
      <c r="I23" s="94"/>
      <c r="J23" s="115" t="s">
        <v>42</v>
      </c>
      <c r="K23" s="116"/>
      <c r="L23" s="116"/>
      <c r="M23" s="116"/>
      <c r="N23" s="116"/>
      <c r="O23" s="116"/>
      <c r="P23" s="116"/>
      <c r="Q23" s="116"/>
      <c r="R23" s="117"/>
    </row>
    <row r="24" spans="1:20" x14ac:dyDescent="0.3">
      <c r="A24" s="87" t="s">
        <v>44</v>
      </c>
      <c r="B24" s="88"/>
      <c r="C24" s="88"/>
      <c r="D24" s="88"/>
      <c r="E24" s="88"/>
      <c r="F24" s="88"/>
      <c r="G24" s="88"/>
      <c r="H24" s="88"/>
      <c r="I24" s="89"/>
      <c r="J24" s="7"/>
      <c r="K24" s="118" t="s">
        <v>40</v>
      </c>
      <c r="L24" s="119"/>
      <c r="M24" s="119"/>
      <c r="N24" s="119"/>
      <c r="O24" s="119"/>
      <c r="P24" s="119"/>
      <c r="Q24" s="119"/>
      <c r="R24" s="120"/>
    </row>
    <row r="25" spans="1:20" x14ac:dyDescent="0.3">
      <c r="A25" s="131"/>
      <c r="B25" s="132"/>
      <c r="C25" s="132"/>
      <c r="D25" s="132"/>
      <c r="E25" s="132"/>
      <c r="F25" s="132"/>
      <c r="G25" s="132"/>
      <c r="H25" s="132"/>
      <c r="I25" s="133"/>
      <c r="J25" s="70"/>
      <c r="K25" s="118" t="s">
        <v>41</v>
      </c>
      <c r="L25" s="123"/>
      <c r="M25" s="123"/>
      <c r="N25" s="123"/>
      <c r="O25" s="123"/>
      <c r="P25" s="123"/>
      <c r="Q25" s="123"/>
      <c r="R25" s="124"/>
    </row>
    <row r="26" spans="1:20" x14ac:dyDescent="0.3">
      <c r="A26" s="90" t="s">
        <v>39</v>
      </c>
      <c r="B26" s="88"/>
      <c r="C26" s="91"/>
      <c r="D26" s="91"/>
      <c r="E26" s="91"/>
      <c r="F26" s="91"/>
      <c r="G26" s="91"/>
      <c r="H26" s="91"/>
      <c r="I26" s="89"/>
      <c r="J26" s="70"/>
      <c r="K26" s="118"/>
      <c r="L26" s="123"/>
      <c r="M26" s="123"/>
      <c r="N26" s="123"/>
      <c r="O26" s="123"/>
      <c r="P26" s="123"/>
      <c r="Q26" s="123"/>
      <c r="R26" s="124"/>
      <c r="T26" s="49"/>
    </row>
    <row r="27" spans="1:20" ht="12.75" customHeight="1" x14ac:dyDescent="0.25">
      <c r="A27" s="95" t="s">
        <v>35</v>
      </c>
      <c r="B27" s="96"/>
      <c r="C27" s="91"/>
      <c r="D27" s="72"/>
      <c r="E27" s="73"/>
      <c r="F27" s="74"/>
      <c r="G27" s="75"/>
      <c r="H27" s="74"/>
      <c r="I27" s="76"/>
      <c r="J27" s="127" t="s">
        <v>43</v>
      </c>
      <c r="K27" s="119"/>
      <c r="L27" s="119"/>
      <c r="M27" s="119"/>
      <c r="N27" s="119"/>
      <c r="O27" s="119"/>
      <c r="P27" s="119"/>
      <c r="Q27" s="119"/>
      <c r="R27" s="120"/>
      <c r="T27" s="68"/>
    </row>
    <row r="28" spans="1:20" x14ac:dyDescent="0.3">
      <c r="A28" s="95" t="s">
        <v>36</v>
      </c>
      <c r="B28" s="123"/>
      <c r="C28" s="123"/>
      <c r="D28" s="123"/>
      <c r="E28" s="123"/>
      <c r="F28" s="123"/>
      <c r="G28" s="123"/>
      <c r="H28" s="123"/>
      <c r="I28" s="124"/>
      <c r="J28" s="7"/>
      <c r="K28" s="118" t="s">
        <v>46</v>
      </c>
      <c r="L28" s="119"/>
      <c r="M28" s="119"/>
      <c r="N28" s="119"/>
      <c r="O28" s="119"/>
      <c r="P28" s="119"/>
      <c r="Q28" s="119"/>
      <c r="R28" s="120"/>
      <c r="T28" s="68"/>
    </row>
    <row r="29" spans="1:20" x14ac:dyDescent="0.3">
      <c r="A29" s="95" t="s">
        <v>37</v>
      </c>
      <c r="B29" s="123"/>
      <c r="C29" s="123"/>
      <c r="D29" s="123"/>
      <c r="E29" s="123"/>
      <c r="F29" s="123"/>
      <c r="G29" s="123"/>
      <c r="H29" s="123"/>
      <c r="I29" s="124"/>
      <c r="J29" s="7"/>
      <c r="K29" s="118" t="s">
        <v>47</v>
      </c>
      <c r="L29" s="119"/>
      <c r="M29" s="119"/>
      <c r="N29" s="119"/>
      <c r="O29" s="119"/>
      <c r="P29" s="119"/>
      <c r="Q29" s="119"/>
      <c r="R29" s="120"/>
      <c r="T29" s="68"/>
    </row>
    <row r="30" spans="1:20" ht="13.5" thickBot="1" x14ac:dyDescent="0.35">
      <c r="A30" s="125" t="s">
        <v>38</v>
      </c>
      <c r="B30" s="122"/>
      <c r="C30" s="122"/>
      <c r="D30" s="122"/>
      <c r="E30" s="122"/>
      <c r="F30" s="122"/>
      <c r="G30" s="122"/>
      <c r="H30" s="122"/>
      <c r="I30" s="126"/>
      <c r="J30" s="6"/>
      <c r="K30" s="128" t="s">
        <v>48</v>
      </c>
      <c r="L30" s="129"/>
      <c r="M30" s="129"/>
      <c r="N30" s="129"/>
      <c r="O30" s="129"/>
      <c r="P30" s="129"/>
      <c r="Q30" s="129"/>
      <c r="R30" s="130"/>
    </row>
    <row r="31" spans="1:20" x14ac:dyDescent="0.3">
      <c r="D31" s="110"/>
      <c r="E31" s="110"/>
      <c r="F31" s="110"/>
      <c r="G31" s="110"/>
      <c r="H31" s="110"/>
      <c r="I31" s="110"/>
    </row>
    <row r="33" spans="4:4" x14ac:dyDescent="0.3">
      <c r="D33" t="s">
        <v>49</v>
      </c>
    </row>
  </sheetData>
  <mergeCells count="33">
    <mergeCell ref="A3:Q3"/>
    <mergeCell ref="P20:R20"/>
    <mergeCell ref="I4:O4"/>
    <mergeCell ref="I5:O5"/>
    <mergeCell ref="A7:R7"/>
    <mergeCell ref="J8:L8"/>
    <mergeCell ref="A6:C6"/>
    <mergeCell ref="D31:I31"/>
    <mergeCell ref="O21:R21"/>
    <mergeCell ref="I6:O6"/>
    <mergeCell ref="J23:R23"/>
    <mergeCell ref="K24:R24"/>
    <mergeCell ref="A22:R22"/>
    <mergeCell ref="A28:I28"/>
    <mergeCell ref="A29:I29"/>
    <mergeCell ref="A30:I30"/>
    <mergeCell ref="K25:R25"/>
    <mergeCell ref="K26:R26"/>
    <mergeCell ref="J27:R27"/>
    <mergeCell ref="K28:R28"/>
    <mergeCell ref="K29:R29"/>
    <mergeCell ref="K30:R30"/>
    <mergeCell ref="A25:I25"/>
    <mergeCell ref="T4:Z4"/>
    <mergeCell ref="A4:C4"/>
    <mergeCell ref="D4:G4"/>
    <mergeCell ref="A5:C5"/>
    <mergeCell ref="D5:G5"/>
    <mergeCell ref="A24:I24"/>
    <mergeCell ref="A26:I26"/>
    <mergeCell ref="A23:I23"/>
    <mergeCell ref="A27:C27"/>
    <mergeCell ref="D6:G6"/>
  </mergeCells>
  <pageMargins left="0.25" right="0.25" top="0.75" bottom="0.75" header="0.3" footer="0.3"/>
  <pageSetup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D1"/>
  <sheetViews>
    <sheetView workbookViewId="0">
      <selection activeCell="B19" sqref="B19:B20"/>
    </sheetView>
  </sheetViews>
  <sheetFormatPr defaultRowHeight="12.5" x14ac:dyDescent="0.25"/>
  <cols>
    <col min="1" max="1" width="18.1796875" customWidth="1"/>
    <col min="3" max="3" width="11.1796875" style="80" customWidth="1"/>
    <col min="4" max="4" width="103.7265625" style="78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F4B2000D6F94A8B573DE31E29ADC0" ma:contentTypeVersion="10" ma:contentTypeDescription="Create a new document." ma:contentTypeScope="" ma:versionID="b1601aa1360d38fc3a767fadc38d85be">
  <xsd:schema xmlns:xsd="http://www.w3.org/2001/XMLSchema" xmlns:xs="http://www.w3.org/2001/XMLSchema" xmlns:p="http://schemas.microsoft.com/office/2006/metadata/properties" xmlns:ns2="c714058f-4a6e-4e5a-8e7b-04766cc098e5" xmlns:ns3="5b4b86c5-475f-485b-ac30-381e64ef08ac" targetNamespace="http://schemas.microsoft.com/office/2006/metadata/properties" ma:root="true" ma:fieldsID="ac80bb8b28be64f247116f7ec8e30c6f" ns2:_="" ns3:_="">
    <xsd:import namespace="c714058f-4a6e-4e5a-8e7b-04766cc098e5"/>
    <xsd:import namespace="5b4b86c5-475f-485b-ac30-381e64ef08a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4058f-4a6e-4e5a-8e7b-04766cc098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b86c5-475f-485b-ac30-381e64ef08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E326C3-CEA2-40C2-9038-7EDED4296E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C94A83-5E60-4C63-9319-8238328EFAB2}">
  <ds:schemaRefs>
    <ds:schemaRef ds:uri="http://purl.org/dc/terms/"/>
    <ds:schemaRef ds:uri="http://schemas.openxmlformats.org/package/2006/metadata/core-properties"/>
    <ds:schemaRef ds:uri="5b4b86c5-475f-485b-ac30-381e64ef08ac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c714058f-4a6e-4e5a-8e7b-04766cc098e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69B7F6-A4A5-41D4-835F-778A13D3BD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14058f-4a6e-4e5a-8e7b-04766cc098e5"/>
    <ds:schemaRef ds:uri="5b4b86c5-475f-485b-ac30-381e64ef08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QA WORK SHEET</vt:lpstr>
      <vt:lpstr>QA SOURCE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</dc:creator>
  <cp:lastModifiedBy>Betty Hintch</cp:lastModifiedBy>
  <cp:lastPrinted>2018-08-06T16:22:51Z</cp:lastPrinted>
  <dcterms:created xsi:type="dcterms:W3CDTF">2001-04-27T16:10:37Z</dcterms:created>
  <dcterms:modified xsi:type="dcterms:W3CDTF">2018-10-03T19:19:45Z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0x010100E42F4B2000D6F94A8B573DE31E29ADC0</vt:lpwstr>
  </property>
</Properties>
</file>