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activeX/activeX2.xml" ContentType="application/vnd.ms-office.activeX+xml"/>
  <Override PartName="/xl/activeX/activeX1.xml" ContentType="application/vnd.ms-office.activeX+xml"/>
  <Override PartName="/xl/activeX/activeX2.bin" ContentType="application/vnd.ms-office.activeX"/>
  <Override PartName="/xl/activeX/activeX1.bin" ContentType="application/vnd.ms-office.activeX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xr:revisionPtr revIDLastSave="0" documentId="8_{CA867D7D-610F-4DA9-8285-C909C4F031E6}" xr6:coauthVersionLast="47" xr6:coauthVersionMax="47" xr10:uidLastSave="{00000000-0000-0000-0000-000000000000}"/>
  <bookViews>
    <workbookView xWindow="-120" yWindow="-120" windowWidth="20730" windowHeight="11310" xr2:uid="{7AD7FE25-3BD3-447D-90D3-DF0EC5AC182F}"/>
  </bookViews>
  <sheets>
    <sheet name="Sheet1" sheetId="1" r:id="rId1"/>
    <sheet name="Center Across Selection" sheetId="2" r:id="rId2"/>
    <sheet name="Sheet1 (2)" sheetId="3" r:id="rId3"/>
  </sheets>
  <definedNames>
    <definedName name="_xlnm.Print_Titles" localSheetId="2">'Sheet1 (2)'!$A:$C,'Sheet1 (2)'!$1:$1</definedName>
    <definedName name="QB_COLUMN_29" localSheetId="2" hidden="1">'Sheet1 (2)'!$D$1</definedName>
    <definedName name="QB_DATA_0" localSheetId="2" hidden="1">'Sheet1 (2)'!$3:$3,'Sheet1 (2)'!$4:$4,'Sheet1 (2)'!$7:$7,'Sheet1 (2)'!$10:$10,'Sheet1 (2)'!$13:$13,'Sheet1 (2)'!$16:$16,'Sheet1 (2)'!$19:$19,'Sheet1 (2)'!$22:$22,'Sheet1 (2)'!$25:$25,'Sheet1 (2)'!$28:$28,'Sheet1 (2)'!$31:$31,'Sheet1 (2)'!$34:$34</definedName>
    <definedName name="QB_FORMULA_0" localSheetId="2" hidden="1">'Sheet1 (2)'!$D$5,'Sheet1 (2)'!$D$8,'Sheet1 (2)'!$D$11,'Sheet1 (2)'!$D$14,'Sheet1 (2)'!$D$17,'Sheet1 (2)'!$D$20,'Sheet1 (2)'!$D$23,'Sheet1 (2)'!$D$26,'Sheet1 (2)'!$D$29,'Sheet1 (2)'!$D$32,'Sheet1 (2)'!$D$35,'Sheet1 (2)'!$D$36</definedName>
    <definedName name="QB_ROW_108220" localSheetId="2" hidden="1">'Sheet1 (2)'!$C$13</definedName>
    <definedName name="QB_ROW_109010" localSheetId="2" hidden="1">'Sheet1 (2)'!$B$15</definedName>
    <definedName name="QB_ROW_109310" localSheetId="2" hidden="1">'Sheet1 (2)'!$B$17</definedName>
    <definedName name="QB_ROW_173220" localSheetId="2" hidden="1">'Sheet1 (2)'!$C$16</definedName>
    <definedName name="QB_ROW_210010" localSheetId="2" hidden="1">'Sheet1 (2)'!$B$6</definedName>
    <definedName name="QB_ROW_21010" localSheetId="2" hidden="1">'Sheet1 (2)'!$B$2</definedName>
    <definedName name="QB_ROW_210310" localSheetId="2" hidden="1">'Sheet1 (2)'!$B$8</definedName>
    <definedName name="QB_ROW_211220" localSheetId="2" hidden="1">'Sheet1 (2)'!$C$7</definedName>
    <definedName name="QB_ROW_21220" localSheetId="2" hidden="1">'Sheet1 (2)'!$C$4</definedName>
    <definedName name="QB_ROW_21310" localSheetId="2" hidden="1">'Sheet1 (2)'!$B$5</definedName>
    <definedName name="QB_ROW_24220" localSheetId="2" hidden="1">'Sheet1 (2)'!$C$3</definedName>
    <definedName name="QB_ROW_25010" localSheetId="2" hidden="1">'Sheet1 (2)'!$B$9</definedName>
    <definedName name="QB_ROW_25310" localSheetId="2" hidden="1">'Sheet1 (2)'!$B$11</definedName>
    <definedName name="QB_ROW_27220" localSheetId="2" hidden="1">'Sheet1 (2)'!$C$10</definedName>
    <definedName name="QB_ROW_31301" localSheetId="2" hidden="1">'Sheet1 (2)'!$A$36</definedName>
    <definedName name="QB_ROW_36010" localSheetId="2" hidden="1">'Sheet1 (2)'!$B$18</definedName>
    <definedName name="QB_ROW_36310" localSheetId="2" hidden="1">'Sheet1 (2)'!$B$20</definedName>
    <definedName name="QB_ROW_37220" localSheetId="2" hidden="1">'Sheet1 (2)'!$C$19</definedName>
    <definedName name="QB_ROW_38010" localSheetId="2" hidden="1">'Sheet1 (2)'!$B$24</definedName>
    <definedName name="QB_ROW_38310" localSheetId="2" hidden="1">'Sheet1 (2)'!$B$26</definedName>
    <definedName name="QB_ROW_39220" localSheetId="2" hidden="1">'Sheet1 (2)'!$C$25</definedName>
    <definedName name="QB_ROW_65010" localSheetId="2" hidden="1">'Sheet1 (2)'!$B$27</definedName>
    <definedName name="QB_ROW_65310" localSheetId="2" hidden="1">'Sheet1 (2)'!$B$29</definedName>
    <definedName name="QB_ROW_68010" localSheetId="2" hidden="1">'Sheet1 (2)'!$B$21</definedName>
    <definedName name="QB_ROW_68310" localSheetId="2" hidden="1">'Sheet1 (2)'!$B$23</definedName>
    <definedName name="QB_ROW_80010" localSheetId="2" hidden="1">'Sheet1 (2)'!$B$33</definedName>
    <definedName name="QB_ROW_80310" localSheetId="2" hidden="1">'Sheet1 (2)'!$B$35</definedName>
    <definedName name="QB_ROW_81010" localSheetId="2" hidden="1">'Sheet1 (2)'!$B$12</definedName>
    <definedName name="QB_ROW_81310" localSheetId="2" hidden="1">'Sheet1 (2)'!$B$14</definedName>
    <definedName name="QB_ROW_82010" localSheetId="2" hidden="1">'Sheet1 (2)'!$B$30</definedName>
    <definedName name="QB_ROW_82310" localSheetId="2" hidden="1">'Sheet1 (2)'!$B$32</definedName>
    <definedName name="QB_ROW_86220" localSheetId="2" hidden="1">'Sheet1 (2)'!$C$22</definedName>
    <definedName name="QB_ROW_90220" localSheetId="2" hidden="1">'Sheet1 (2)'!$C$31</definedName>
    <definedName name="QB_ROW_91220" localSheetId="2" hidden="1">'Sheet1 (2)'!$C$34</definedName>
    <definedName name="QB_ROW_97220" localSheetId="2" hidden="1">'Sheet1 (2)'!$C$28</definedName>
    <definedName name="QBCANSUPPORTUPDATE" localSheetId="2">TRUE</definedName>
    <definedName name="QBCOMPANYFILENAME" localSheetId="2">"C:\Users\Public\Documents\Intuit\QuickBooks\Sample Company Files\QuickBooks 2015\sample_product-based business.qbw"</definedName>
    <definedName name="QBENDDATE" localSheetId="2">20191215</definedName>
    <definedName name="QBHEADERSONSCREEN" localSheetId="2">FALSE</definedName>
    <definedName name="QBMETADATASIZE" localSheetId="2">5892</definedName>
    <definedName name="QBPRESERVECOLOR" localSheetId="2">TRUE</definedName>
    <definedName name="QBPRESERVEFONT" localSheetId="2">TRUE</definedName>
    <definedName name="QBPRESERVEROWHEIGHT" localSheetId="2">TRUE</definedName>
    <definedName name="QBPRESERVESPACE" localSheetId="2">FALSE</definedName>
    <definedName name="QBREPORTCOLAXIS" localSheetId="2">0</definedName>
    <definedName name="QBREPORTCOMPANYID" localSheetId="2">"51aab90fe711433cb2d67eec82e97939"</definedName>
    <definedName name="QBREPORTCOMPARECOL_ANNUALBUDGET" localSheetId="2">FALSE</definedName>
    <definedName name="QBREPORTCOMPARECOL_AVGCOGS" localSheetId="2">FALSE</definedName>
    <definedName name="QBREPORTCOMPARECOL_AVGPRICE" localSheetId="2">FALSE</definedName>
    <definedName name="QBREPORTCOMPARECOL_BUDDIFF" localSheetId="2">FALSE</definedName>
    <definedName name="QBREPORTCOMPARECOL_BUDGET" localSheetId="2">FALSE</definedName>
    <definedName name="QBREPORTCOMPARECOL_BUDPCT" localSheetId="2">FALSE</definedName>
    <definedName name="QBREPORTCOMPARECOL_COGS" localSheetId="2">FALSE</definedName>
    <definedName name="QBREPORTCOMPARECOL_EXCLUDEAMOUNT" localSheetId="2">FALSE</definedName>
    <definedName name="QBREPORTCOMPARECOL_EXCLUDECURPERIOD" localSheetId="2">FALSE</definedName>
    <definedName name="QBREPORTCOMPARECOL_FORECAST" localSheetId="2">FALSE</definedName>
    <definedName name="QBREPORTCOMPARECOL_GROSSMARGIN" localSheetId="2">FALSE</definedName>
    <definedName name="QBREPORTCOMPARECOL_GROSSMARGINPCT" localSheetId="2">FALSE</definedName>
    <definedName name="QBREPORTCOMPARECOL_HOURS" localSheetId="2">FALSE</definedName>
    <definedName name="QBREPORTCOMPARECOL_PCTCOL" localSheetId="2">FALSE</definedName>
    <definedName name="QBREPORTCOMPARECOL_PCTEXPENSE" localSheetId="2">FALSE</definedName>
    <definedName name="QBREPORTCOMPARECOL_PCTINCOME" localSheetId="2">FALSE</definedName>
    <definedName name="QBREPORTCOMPARECOL_PCTOFSALES" localSheetId="2">FALSE</definedName>
    <definedName name="QBREPORTCOMPARECOL_PCTROW" localSheetId="2">FALSE</definedName>
    <definedName name="QBREPORTCOMPARECOL_PPDIFF" localSheetId="2">FALSE</definedName>
    <definedName name="QBREPORTCOMPARECOL_PPPCT" localSheetId="2">FALSE</definedName>
    <definedName name="QBREPORTCOMPARECOL_PREVPERIOD" localSheetId="2">FALSE</definedName>
    <definedName name="QBREPORTCOMPARECOL_PREVYEAR" localSheetId="2">FALSE</definedName>
    <definedName name="QBREPORTCOMPARECOL_PYDIFF" localSheetId="2">FALSE</definedName>
    <definedName name="QBREPORTCOMPARECOL_PYPCT" localSheetId="2">FALSE</definedName>
    <definedName name="QBREPORTCOMPARECOL_QTY" localSheetId="2">FALSE</definedName>
    <definedName name="QBREPORTCOMPARECOL_RATE" localSheetId="2">FALSE</definedName>
    <definedName name="QBREPORTCOMPARECOL_TRIPBILLEDMILES" localSheetId="2">FALSE</definedName>
    <definedName name="QBREPORTCOMPARECOL_TRIPBILLINGAMOUNT" localSheetId="2">FALSE</definedName>
    <definedName name="QBREPORTCOMPARECOL_TRIPMILES" localSheetId="2">FALSE</definedName>
    <definedName name="QBREPORTCOMPARECOL_TRIPNOTBILLABLEMILES" localSheetId="2">FALSE</definedName>
    <definedName name="QBREPORTCOMPARECOL_TRIPTAXDEDUCTIBLEAMOUNT" localSheetId="2">FALSE</definedName>
    <definedName name="QBREPORTCOMPARECOL_TRIPUNBILLEDMILES" localSheetId="2">FALSE</definedName>
    <definedName name="QBREPORTCOMPARECOL_YTD" localSheetId="2">FALSE</definedName>
    <definedName name="QBREPORTCOMPARECOL_YTDBUDGET" localSheetId="2">FALSE</definedName>
    <definedName name="QBREPORTCOMPARECOL_YTDPCT" localSheetId="2">FALSE</definedName>
    <definedName name="QBREPORTROWAXIS" localSheetId="2">13</definedName>
    <definedName name="QBREPORTSUBCOLAXIS" localSheetId="2">0</definedName>
    <definedName name="QBREPORTTYPE" localSheetId="2">43</definedName>
    <definedName name="QBROWHEADERS" localSheetId="2">3</definedName>
    <definedName name="QBSTARTDATE" localSheetId="2">20191201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D32" i="3"/>
  <c r="D29" i="3"/>
  <c r="D26" i="3"/>
  <c r="D23" i="3"/>
  <c r="D20" i="3"/>
  <c r="D17" i="3"/>
  <c r="D14" i="3"/>
  <c r="D11" i="3"/>
  <c r="D8" i="3"/>
  <c r="D5" i="3"/>
  <c r="D36" i="3" s="1"/>
</calcChain>
</file>

<file path=xl/sharedStrings.xml><?xml version="1.0" encoding="utf-8"?>
<sst xmlns="http://schemas.openxmlformats.org/spreadsheetml/2006/main" count="68" uniqueCount="66">
  <si>
    <t>This is text that we wish to center across columns A through I.</t>
  </si>
  <si>
    <t>Center Across Selection is a much better alternative to Merged Cells.</t>
  </si>
  <si>
    <t>You won't inadvertently end up losing text on rows beyond the first one.</t>
  </si>
  <si>
    <t>You'll be able to select individual cells within the range that you've centered.</t>
  </si>
  <si>
    <t>As referred to during the presentation:</t>
  </si>
  <si>
    <t>Page 7</t>
  </si>
  <si>
    <t>Center Across Selection</t>
  </si>
  <si>
    <t>Page 8</t>
  </si>
  <si>
    <t>Automating Center Across Selection</t>
  </si>
  <si>
    <t>Page 9</t>
  </si>
  <si>
    <t>Manually Running Our New Macro</t>
  </si>
  <si>
    <t>Page 10</t>
  </si>
  <si>
    <t>Creating an Icon for Our Macro</t>
  </si>
  <si>
    <t>Page 11</t>
  </si>
  <si>
    <t>Shortcuts for Running a Macro</t>
  </si>
  <si>
    <t>Dec 1 - 15, 19</t>
  </si>
  <si>
    <t>Abercrombie, Kristy</t>
  </si>
  <si>
    <t>Remodel Bathroom</t>
  </si>
  <si>
    <t>Abercrombie, Kristy - Other</t>
  </si>
  <si>
    <t>Total Abercrombie, Kristy</t>
  </si>
  <si>
    <t>Campbell, Heather</t>
  </si>
  <si>
    <t>Remodel</t>
  </si>
  <si>
    <t>Total Campbell, Heather</t>
  </si>
  <si>
    <t>Cook, Brian</t>
  </si>
  <si>
    <t>Kitchen</t>
  </si>
  <si>
    <t>Total Cook, Brian</t>
  </si>
  <si>
    <t>Keenan, Bridget</t>
  </si>
  <si>
    <t>Sun Room</t>
  </si>
  <si>
    <t>Total Keenan, Bridget</t>
  </si>
  <si>
    <t>Lew Plumbing - C</t>
  </si>
  <si>
    <t>Storage Expansion</t>
  </si>
  <si>
    <t>Total Lew Plumbing - C</t>
  </si>
  <si>
    <t>Natiello, Ernesto</t>
  </si>
  <si>
    <t>Total Natiello, Ernesto</t>
  </si>
  <si>
    <t>Nguyen, Tuan</t>
  </si>
  <si>
    <t>Garage</t>
  </si>
  <si>
    <t>Total Nguyen, Tuan</t>
  </si>
  <si>
    <t>Pretell Real Estate</t>
  </si>
  <si>
    <t>155 Wilks Blvd.</t>
  </si>
  <si>
    <t>Total Pretell Real Estate</t>
  </si>
  <si>
    <t>Robson, Darci</t>
  </si>
  <si>
    <t>Robson Clinic</t>
  </si>
  <si>
    <t>Total Robson, Darci</t>
  </si>
  <si>
    <t>Roche, Diarmuid</t>
  </si>
  <si>
    <t>Garage repairs</t>
  </si>
  <si>
    <t>Total Roche, Diarmuid</t>
  </si>
  <si>
    <t>Violette, Mike</t>
  </si>
  <si>
    <t>Workshop</t>
  </si>
  <si>
    <t>Total Violette, Mike</t>
  </si>
  <si>
    <t>TOTAL</t>
  </si>
  <si>
    <t>Page 21</t>
  </si>
  <si>
    <t>Planning to Automate a Repetitive Task</t>
  </si>
  <si>
    <t>Page 22</t>
  </si>
  <si>
    <t>Accounting Report Macro: Clean-Up</t>
  </si>
  <si>
    <t>Page 23</t>
  </si>
  <si>
    <t>Accounting Report Macro: Filtering</t>
  </si>
  <si>
    <t>Page 24</t>
  </si>
  <si>
    <t>Accounting Report Macro: Text to Columns</t>
  </si>
  <si>
    <t>Page 25</t>
  </si>
  <si>
    <t>Accounting Report Macro: Stop Recording</t>
  </si>
  <si>
    <t>Page 26</t>
  </si>
  <si>
    <t>Creating a Clickable Shape</t>
  </si>
  <si>
    <t>Page 27</t>
  </si>
  <si>
    <t>Saving Workbooks That Contain Macros</t>
  </si>
  <si>
    <t>Page 28</t>
  </si>
  <si>
    <t>Macro Security Notification Prompt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</si>
</sst>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u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2" fillId="0" borderId="4" xfId="0" applyNumberFormat="1" applyFont="1" applyBorder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B0C0CF4-0651-4494-87BE-92C0A2B26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514350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058D502-250D-48F7-A373-9E220E2C8C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BEA8-73E9-4BCC-962E-815EF36558A9}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4E1C-9A03-47BF-A8B6-DD1FCFEBF10B}">
  <dimension ref="A1:I14"/>
  <sheetViews>
    <sheetView zoomScaleNormal="100" workbookViewId="0">
      <selection activeCell="F13" sqref="F13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1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s="1" t="s">
        <v>3</v>
      </c>
      <c r="B4" s="2"/>
      <c r="C4" s="2"/>
      <c r="D4" s="2"/>
      <c r="E4" s="2"/>
      <c r="F4" s="2"/>
      <c r="G4" s="2"/>
      <c r="H4" s="2"/>
      <c r="I4" s="2"/>
    </row>
    <row r="9" spans="1:9">
      <c r="A9" s="3" t="s">
        <v>4</v>
      </c>
    </row>
    <row r="10" spans="1:9">
      <c r="A10" t="s">
        <v>5</v>
      </c>
      <c r="B10" t="s">
        <v>6</v>
      </c>
    </row>
    <row r="11" spans="1:9">
      <c r="A11" t="s">
        <v>7</v>
      </c>
      <c r="B11" t="s">
        <v>8</v>
      </c>
    </row>
    <row r="12" spans="1:9">
      <c r="A12" t="s">
        <v>9</v>
      </c>
      <c r="B12" t="s">
        <v>10</v>
      </c>
    </row>
    <row r="13" spans="1:9">
      <c r="A13" t="s">
        <v>11</v>
      </c>
      <c r="B13" t="s">
        <v>12</v>
      </c>
    </row>
    <row r="14" spans="1:9">
      <c r="A14" t="s">
        <v>13</v>
      </c>
      <c r="B14" t="s">
        <v>14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CBC7-D395-4818-B97D-EE4A4CAD431D}">
  <sheetPr codeName="Sheet1"/>
  <dimension ref="A1:D50"/>
  <sheetViews>
    <sheetView zoomScaleNormal="100" workbookViewId="0">
      <pane xSplit="3" ySplit="1" topLeftCell="D2" activePane="bottomRight" state="frozenSplit"/>
      <selection pane="bottomRight" activeCell="H14" sqref="H14"/>
      <selection pane="bottomLeft" activeCell="A2" sqref="A2"/>
      <selection pane="topRight" activeCell="D1" sqref="D1"/>
    </sheetView>
  </sheetViews>
  <sheetFormatPr defaultRowHeight="15"/>
  <cols>
    <col min="1" max="2" width="3" style="12" customWidth="1"/>
    <col min="3" max="3" width="23.140625" style="12" customWidth="1"/>
    <col min="4" max="4" width="10.85546875" bestFit="1" customWidth="1"/>
  </cols>
  <sheetData>
    <row r="1" spans="1:4" s="6" customFormat="1" ht="15.75" thickBot="1">
      <c r="A1" s="4"/>
      <c r="B1" s="4"/>
      <c r="C1" s="4"/>
      <c r="D1" s="5" t="s">
        <v>15</v>
      </c>
    </row>
    <row r="2" spans="1:4" ht="15.75" thickTop="1">
      <c r="A2" s="7"/>
      <c r="B2" s="7" t="s">
        <v>16</v>
      </c>
      <c r="C2" s="7"/>
      <c r="D2" s="8"/>
    </row>
    <row r="3" spans="1:4">
      <c r="A3" s="7"/>
      <c r="B3" s="7"/>
      <c r="C3" s="7" t="s">
        <v>17</v>
      </c>
      <c r="D3" s="8">
        <v>3862</v>
      </c>
    </row>
    <row r="4" spans="1:4" ht="15.75" thickBot="1">
      <c r="A4" s="7"/>
      <c r="B4" s="7"/>
      <c r="C4" s="7" t="s">
        <v>18</v>
      </c>
      <c r="D4" s="9">
        <v>10</v>
      </c>
    </row>
    <row r="5" spans="1:4">
      <c r="A5" s="7"/>
      <c r="B5" s="7" t="s">
        <v>19</v>
      </c>
      <c r="C5" s="7"/>
      <c r="D5" s="8">
        <f>ROUND(SUM(D2:D4),5)</f>
        <v>3872</v>
      </c>
    </row>
    <row r="6" spans="1:4">
      <c r="A6" s="7"/>
      <c r="B6" s="7" t="s">
        <v>20</v>
      </c>
      <c r="C6" s="7"/>
      <c r="D6" s="8"/>
    </row>
    <row r="7" spans="1:4" ht="15.75" thickBot="1">
      <c r="A7" s="7"/>
      <c r="B7" s="7"/>
      <c r="C7" s="7" t="s">
        <v>21</v>
      </c>
      <c r="D7" s="9">
        <v>13900</v>
      </c>
    </row>
    <row r="8" spans="1:4">
      <c r="A8" s="7"/>
      <c r="B8" s="7" t="s">
        <v>22</v>
      </c>
      <c r="C8" s="7"/>
      <c r="D8" s="8">
        <f>ROUND(SUM(D6:D7),5)</f>
        <v>13900</v>
      </c>
    </row>
    <row r="9" spans="1:4">
      <c r="A9" s="7"/>
      <c r="B9" s="7" t="s">
        <v>23</v>
      </c>
      <c r="C9" s="7"/>
      <c r="D9" s="8"/>
    </row>
    <row r="10" spans="1:4" ht="15.75" thickBot="1">
      <c r="A10" s="7"/>
      <c r="B10" s="7"/>
      <c r="C10" s="7" t="s">
        <v>24</v>
      </c>
      <c r="D10" s="9">
        <v>1528.45</v>
      </c>
    </row>
    <row r="11" spans="1:4">
      <c r="A11" s="7"/>
      <c r="B11" s="7" t="s">
        <v>25</v>
      </c>
      <c r="C11" s="7"/>
      <c r="D11" s="8">
        <f>ROUND(SUM(D9:D10),5)</f>
        <v>1528.45</v>
      </c>
    </row>
    <row r="12" spans="1:4">
      <c r="A12" s="7"/>
      <c r="B12" s="7" t="s">
        <v>26</v>
      </c>
      <c r="C12" s="7"/>
      <c r="D12" s="8"/>
    </row>
    <row r="13" spans="1:4" ht="15.75" thickBot="1">
      <c r="A13" s="7"/>
      <c r="B13" s="7"/>
      <c r="C13" s="7" t="s">
        <v>27</v>
      </c>
      <c r="D13" s="9">
        <v>95</v>
      </c>
    </row>
    <row r="14" spans="1:4">
      <c r="A14" s="7"/>
      <c r="B14" s="7" t="s">
        <v>28</v>
      </c>
      <c r="C14" s="7"/>
      <c r="D14" s="8">
        <f>ROUND(SUM(D12:D13),5)</f>
        <v>95</v>
      </c>
    </row>
    <row r="15" spans="1:4">
      <c r="A15" s="7"/>
      <c r="B15" s="7" t="s">
        <v>29</v>
      </c>
      <c r="C15" s="7"/>
      <c r="D15" s="8"/>
    </row>
    <row r="16" spans="1:4" ht="15.75" thickBot="1">
      <c r="A16" s="7"/>
      <c r="B16" s="7"/>
      <c r="C16" s="7" t="s">
        <v>30</v>
      </c>
      <c r="D16" s="9">
        <v>220</v>
      </c>
    </row>
    <row r="17" spans="1:4">
      <c r="A17" s="7"/>
      <c r="B17" s="7" t="s">
        <v>31</v>
      </c>
      <c r="C17" s="7"/>
      <c r="D17" s="8">
        <f>ROUND(SUM(D15:D16),5)</f>
        <v>220</v>
      </c>
    </row>
    <row r="18" spans="1:4">
      <c r="A18" s="7"/>
      <c r="B18" s="7" t="s">
        <v>32</v>
      </c>
      <c r="C18" s="7"/>
      <c r="D18" s="8"/>
    </row>
    <row r="19" spans="1:4" ht="15.75" thickBot="1">
      <c r="A19" s="7"/>
      <c r="B19" s="7"/>
      <c r="C19" s="7" t="s">
        <v>24</v>
      </c>
      <c r="D19" s="9">
        <v>13207.66</v>
      </c>
    </row>
    <row r="20" spans="1:4">
      <c r="A20" s="7"/>
      <c r="B20" s="7" t="s">
        <v>33</v>
      </c>
      <c r="C20" s="7"/>
      <c r="D20" s="8">
        <f>ROUND(SUM(D18:D19),5)</f>
        <v>13207.66</v>
      </c>
    </row>
    <row r="21" spans="1:4">
      <c r="A21" s="7"/>
      <c r="B21" s="7" t="s">
        <v>34</v>
      </c>
      <c r="C21" s="7"/>
      <c r="D21" s="8"/>
    </row>
    <row r="22" spans="1:4" ht="15.75" thickBot="1">
      <c r="A22" s="7"/>
      <c r="B22" s="7"/>
      <c r="C22" s="7" t="s">
        <v>35</v>
      </c>
      <c r="D22" s="9">
        <v>37.58</v>
      </c>
    </row>
    <row r="23" spans="1:4">
      <c r="A23" s="7"/>
      <c r="B23" s="7" t="s">
        <v>36</v>
      </c>
      <c r="C23" s="7"/>
      <c r="D23" s="8">
        <f>ROUND(SUM(D21:D22),5)</f>
        <v>37.58</v>
      </c>
    </row>
    <row r="24" spans="1:4">
      <c r="A24" s="7"/>
      <c r="B24" s="7" t="s">
        <v>37</v>
      </c>
      <c r="C24" s="7"/>
      <c r="D24" s="8"/>
    </row>
    <row r="25" spans="1:4" ht="15.75" thickBot="1">
      <c r="A25" s="7"/>
      <c r="B25" s="7"/>
      <c r="C25" s="7" t="s">
        <v>38</v>
      </c>
      <c r="D25" s="9">
        <v>1715</v>
      </c>
    </row>
    <row r="26" spans="1:4">
      <c r="A26" s="7"/>
      <c r="B26" s="7" t="s">
        <v>39</v>
      </c>
      <c r="C26" s="7"/>
      <c r="D26" s="8">
        <f>ROUND(SUM(D24:D25),5)</f>
        <v>1715</v>
      </c>
    </row>
    <row r="27" spans="1:4">
      <c r="A27" s="7"/>
      <c r="B27" s="7" t="s">
        <v>40</v>
      </c>
      <c r="C27" s="7"/>
      <c r="D27" s="8"/>
    </row>
    <row r="28" spans="1:4" ht="15.75" thickBot="1">
      <c r="A28" s="7"/>
      <c r="B28" s="7"/>
      <c r="C28" s="7" t="s">
        <v>41</v>
      </c>
      <c r="D28" s="9">
        <v>12362</v>
      </c>
    </row>
    <row r="29" spans="1:4">
      <c r="A29" s="7"/>
      <c r="B29" s="7" t="s">
        <v>42</v>
      </c>
      <c r="C29" s="7"/>
      <c r="D29" s="8">
        <f>ROUND(SUM(D27:D28),5)</f>
        <v>12362</v>
      </c>
    </row>
    <row r="30" spans="1:4">
      <c r="A30" s="7"/>
      <c r="B30" s="7" t="s">
        <v>43</v>
      </c>
      <c r="C30" s="7"/>
      <c r="D30" s="8"/>
    </row>
    <row r="31" spans="1:4" ht="15.75" thickBot="1">
      <c r="A31" s="7"/>
      <c r="B31" s="7"/>
      <c r="C31" s="7" t="s">
        <v>44</v>
      </c>
      <c r="D31" s="9">
        <v>440</v>
      </c>
    </row>
    <row r="32" spans="1:4">
      <c r="A32" s="7"/>
      <c r="B32" s="7" t="s">
        <v>45</v>
      </c>
      <c r="C32" s="7"/>
      <c r="D32" s="8">
        <f>ROUND(SUM(D30:D31),5)</f>
        <v>440</v>
      </c>
    </row>
    <row r="33" spans="1:4">
      <c r="A33" s="7"/>
      <c r="B33" s="7" t="s">
        <v>46</v>
      </c>
      <c r="C33" s="7"/>
      <c r="D33" s="8"/>
    </row>
    <row r="34" spans="1:4" ht="15.75" thickBot="1">
      <c r="A34" s="7"/>
      <c r="B34" s="7"/>
      <c r="C34" s="7" t="s">
        <v>47</v>
      </c>
      <c r="D34" s="8">
        <v>5632</v>
      </c>
    </row>
    <row r="35" spans="1:4" ht="15.75" thickBot="1">
      <c r="A35" s="7"/>
      <c r="B35" s="7" t="s">
        <v>48</v>
      </c>
      <c r="C35" s="7"/>
      <c r="D35" s="10">
        <f>ROUND(SUM(D33:D34),5)</f>
        <v>5632</v>
      </c>
    </row>
    <row r="36" spans="1:4" s="12" customFormat="1" ht="12" thickBot="1">
      <c r="A36" s="7" t="s">
        <v>49</v>
      </c>
      <c r="B36" s="7"/>
      <c r="C36" s="7"/>
      <c r="D36" s="11">
        <f>ROUND(D5+D8+D11+D14+D17+D20+D23+D26+D29+D32+D35,5)</f>
        <v>53009.69</v>
      </c>
    </row>
    <row r="37" spans="1:4" ht="15.75" thickTop="1"/>
    <row r="42" spans="1:4">
      <c r="A42" s="13" t="s">
        <v>4</v>
      </c>
    </row>
    <row r="43" spans="1:4">
      <c r="A43" s="12" t="s">
        <v>50</v>
      </c>
      <c r="B43" s="12" t="s">
        <v>51</v>
      </c>
    </row>
    <row r="44" spans="1:4">
      <c r="A44" s="12" t="s">
        <v>52</v>
      </c>
      <c r="B44" s="12" t="s">
        <v>53</v>
      </c>
    </row>
    <row r="45" spans="1:4">
      <c r="A45" s="12" t="s">
        <v>54</v>
      </c>
      <c r="B45" s="12" t="s">
        <v>55</v>
      </c>
    </row>
    <row r="46" spans="1:4">
      <c r="A46" s="12" t="s">
        <v>56</v>
      </c>
      <c r="B46" s="12" t="s">
        <v>57</v>
      </c>
    </row>
    <row r="47" spans="1:4">
      <c r="A47" s="12" t="s">
        <v>58</v>
      </c>
      <c r="B47" s="12" t="s">
        <v>59</v>
      </c>
    </row>
    <row r="48" spans="1:4">
      <c r="A48" s="12" t="s">
        <v>60</v>
      </c>
      <c r="B48" s="12" t="s">
        <v>61</v>
      </c>
    </row>
    <row r="49" spans="1:2">
      <c r="A49" s="12" t="s">
        <v>62</v>
      </c>
      <c r="B49" s="12" t="s">
        <v>63</v>
      </c>
    </row>
    <row r="50" spans="1:2">
      <c r="A50" s="12" t="s">
        <v>64</v>
      </c>
      <c r="B50" s="12" t="s">
        <v>65</v>
      </c>
    </row>
  </sheetData>
  <pageMargins left="0.7" right="0.7" top="0.75" bottom="0.75" header="0.1" footer="0.3"/>
  <pageSetup orientation="portrait" verticalDpi="0" r:id="rId1"/>
  <headerFooter>
    <oddHeader>&amp;L&amp;"Arial,Bold"&amp;8 11:58 AM
&amp;"Arial,Bold"&amp;8 12/15/19
&amp;"Arial,Bold"&amp;8 Accrual Basis&amp;C&amp;"Arial,Bold"&amp;12 Rock Castle Construction
&amp;"Arial,Bold"&amp;14 Sales by Customer Summary
&amp;"Arial,Bold"&amp;10 December 1 - 15,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514350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Ringstrom</dc:creator>
  <cp:keywords/>
  <dc:description/>
  <cp:lastModifiedBy>David Ringstrom</cp:lastModifiedBy>
  <cp:revision/>
  <dcterms:created xsi:type="dcterms:W3CDTF">2022-02-07T18:53:55Z</dcterms:created>
  <dcterms:modified xsi:type="dcterms:W3CDTF">2022-02-08T18:35:02Z</dcterms:modified>
  <cp:category/>
  <cp:contentStatus/>
</cp:coreProperties>
</file>